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ojections" sheetId="1" r:id="rId4"/>
  </sheets>
  <definedNames/>
  <calcPr/>
  <extLst>
    <ext uri="GoogleSheetsCustomDataVersion2">
      <go:sheetsCustomData xmlns:go="http://customooxmlschemas.google.com/" r:id="rId5" roundtripDataChecksum="5CLkHRede5qvY2yO9Ko9LYCb1MM61SyEhJG6RiTvv6A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A1">
      <text>
        <t xml:space="preserve">======
ID#doco._HVxjHALw5ooNUT_q4PaEQ
Olivia Horte    (2026-10-23 13:59:01)
@bmiller@rosekennedygreenway.org Hey Britt! If you have a few minutes, does this look like a good generalized pro-forma to you? I copied and edited one from 2025. We are re-bidding Dewey Square more generally for 2027 (not just beer gardens)
_Assigned to bmiller@rosekennedygreenway.org_</t>
      </text>
    </comment>
  </commentList>
  <extLst>
    <ext uri="GoogleSheetsCustomDataVersion2">
      <go:sheetsCustomData xmlns:go="http://customooxmlschemas.google.com/" r:id="rId1" roundtripDataSignature="AMtx7mgD5bh1YjFFSZaXExu2yc+3Ub8/DA=="/>
    </ext>
  </extLst>
</comments>
</file>

<file path=xl/sharedStrings.xml><?xml version="1.0" encoding="utf-8"?>
<sst xmlns="http://schemas.openxmlformats.org/spreadsheetml/2006/main" count="42" uniqueCount="37">
  <si>
    <t xml:space="preserve">Dewey Square Activation Pro Forma </t>
  </si>
  <si>
    <t>Assumptions</t>
  </si>
  <si>
    <t>Average customer count per day</t>
  </si>
  <si>
    <t>Average revenue per customer</t>
  </si>
  <si>
    <t># of sales per customer</t>
  </si>
  <si>
    <t># of operating hours per week</t>
  </si>
  <si>
    <t>Prior to opening</t>
  </si>
  <si>
    <t>April</t>
  </si>
  <si>
    <t xml:space="preserve">May </t>
  </si>
  <si>
    <t xml:space="preserve">June 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</si>
  <si>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</si>
  <si>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</si>
  <si>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</si>
  <si>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</si>
  <si>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</si>
  <si>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</si>
  <si>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</si>
  <si>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</si>
  <si>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</si>
  <si>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Total</t>
  </si>
  <si>
    <t>Start-up costs</t>
  </si>
  <si>
    <t>Category 1</t>
  </si>
  <si>
    <t>Category 2</t>
  </si>
  <si>
    <t>Additional lines may be inserted here</t>
  </si>
  <si>
    <t>Total One-Time Costs</t>
  </si>
  <si>
    <t>Revenue</t>
  </si>
  <si>
    <t>Total Projected Revenue</t>
  </si>
  <si>
    <t>Operating Costs</t>
  </si>
  <si>
    <t>Cost of Goods Sold</t>
  </si>
  <si>
    <t>Staffing costs</t>
  </si>
  <si>
    <t>Contracted cleaning, trash, recycling</t>
  </si>
  <si>
    <t>Marketing</t>
  </si>
  <si>
    <t>Total Operating Costs</t>
  </si>
  <si>
    <r>
      <rPr>
        <rFont val="Proxima Nova"/>
        <b/>
        <color theme="1"/>
        <sz val="11.0"/>
      </rPr>
      <t xml:space="preserve">Proposed Payment to Conservancy: </t>
    </r>
    <r>
      <rPr>
        <rFont val="Proxima Nova"/>
        <b val="0"/>
        <i/>
        <color theme="1"/>
        <sz val="11.0"/>
      </rPr>
      <t>Please indicate % of gross revenue in the highlighted cell</t>
    </r>
  </si>
  <si>
    <t>Monthly site fee</t>
  </si>
  <si>
    <t>% of gross revenue</t>
  </si>
  <si>
    <t>Total Payment to Conservancy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</si>
</sst>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Proxima Nova"/>
    </font>
    <font>
      <sz val="11.0"/>
      <color theme="1"/>
      <name val="Proxima Nova"/>
    </font>
    <font>
      <b/>
      <i/>
      <sz val="11.0"/>
      <color theme="1"/>
      <name val="Proxima Nova"/>
    </font>
    <font>
      <i/>
      <sz val="11.0"/>
      <color theme="1"/>
      <name val="Proxima Nova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A8D08D"/>
        <bgColor rgb="FFA8D08D"/>
      </patternFill>
    </fill>
    <fill>
      <patternFill patternType="solid">
        <fgColor rgb="FFFFFF00"/>
        <bgColor rgb="FFFFFF0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Font="1"/>
    <xf borderId="0" fillId="0" fontId="1" numFmtId="0" xfId="0" applyFont="1"/>
    <xf borderId="1" fillId="0" fontId="2" numFmtId="0" xfId="0" applyBorder="1" applyFont="1"/>
    <xf borderId="0" fillId="0" fontId="2" numFmtId="0" xfId="0" applyAlignment="1" applyFont="1">
      <alignment readingOrder="0"/>
    </xf>
    <xf borderId="2" fillId="0" fontId="1" numFmtId="0" xfId="0" applyBorder="1" applyFont="1"/>
    <xf borderId="2" fillId="0" fontId="1" numFmtId="0" xfId="0" applyAlignment="1" applyBorder="1" applyFont="1">
      <alignment horizontal="center"/>
    </xf>
    <xf borderId="3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4" fillId="0" fontId="3" numFmtId="0" xfId="0" applyBorder="1" applyFont="1"/>
    <xf borderId="4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5" fillId="0" fontId="2" numFmtId="0" xfId="0" applyAlignment="1" applyBorder="1" applyFont="1">
      <alignment horizontal="center"/>
    </xf>
    <xf borderId="4" fillId="0" fontId="2" numFmtId="0" xfId="0" applyAlignment="1" applyBorder="1" applyFont="1">
      <alignment horizontal="left"/>
    </xf>
    <xf borderId="1" fillId="2" fontId="2" numFmtId="0" xfId="0" applyAlignment="1" applyBorder="1" applyFill="1" applyFont="1">
      <alignment horizontal="center" readingOrder="0"/>
    </xf>
    <xf borderId="1" fillId="2" fontId="2" numFmtId="0" xfId="0" applyAlignment="1" applyBorder="1" applyFill="1" applyFont="1">
      <alignment horizontal="center"/>
    </xf>
    <xf borderId="4" fillId="0" fontId="4" numFmtId="0" xfId="0" applyAlignment="1" applyBorder="1" applyFont="1">
      <alignment horizontal="left" readingOrder="0"/>
    </xf>
    <xf borderId="6" fillId="3" fontId="1" numFmtId="0" xfId="0" applyBorder="1" applyFill="1" applyFont="1"/>
    <xf borderId="6" fillId="3" fontId="2" numFmtId="0" xfId="0" applyAlignment="1" applyBorder="1" applyFill="1" applyFont="1">
      <alignment horizontal="center"/>
    </xf>
    <xf borderId="2" fillId="3" fontId="2" numFmtId="0" xfId="0" applyAlignment="1" applyBorder="1" applyFill="1" applyFont="1">
      <alignment horizontal="center"/>
    </xf>
    <xf borderId="1" fillId="3" fontId="2" numFmtId="0" xfId="0" applyAlignment="1" applyBorder="1" applyFill="1" applyFont="1">
      <alignment horizontal="center"/>
    </xf>
    <xf borderId="4" fillId="0" fontId="2" numFmtId="0" xfId="0" applyBorder="1" applyFont="1"/>
    <xf borderId="4" fillId="0" fontId="1" numFmtId="0" xfId="0" applyBorder="1" applyFont="1"/>
    <xf borderId="4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4" fillId="0" fontId="2" numFmtId="0" xfId="0" applyAlignment="1" applyBorder="1" applyFont="1">
      <alignment horizontal="left" readingOrder="0"/>
    </xf>
    <xf borderId="4" fillId="4" fontId="1" numFmtId="9" xfId="0" applyAlignment="1" applyBorder="1" applyFill="1" applyFont="1" applyNumberFormat="1">
      <alignment horizontal="center" readingOrder="0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0.86"/>
    <col customWidth="1" min="2" max="2" width="7.0"/>
    <col customWidth="1" min="3" max="3" width="17.14"/>
    <col customWidth="1" min="4" max="15" width="15.57"/>
    <col customWidth="1" min="16" max="16" width="14.29"/>
    <col customWidth="1" min="17" max="33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>
      <c r="A2" s="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>
      <c r="A3" s="3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>
      <c r="A4" s="2" t="s">
        <v>2</v>
      </c>
      <c r="B4" s="2"/>
      <c r="C4" s="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>
      <c r="A5" s="2" t="s">
        <v>3</v>
      </c>
      <c r="B5" s="2"/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>
      <c r="A6" s="5" t="s">
        <v>4</v>
      </c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>
      <c r="A7" s="2" t="s">
        <v>5</v>
      </c>
      <c r="B7" s="2"/>
      <c r="C7" s="4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>
      <c r="A9" s="6"/>
      <c r="B9" s="7"/>
      <c r="C9" s="7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8" t="s">
        <v>11</v>
      </c>
      <c r="I9" s="8" t="s">
        <v>12</v>
      </c>
      <c r="J9" s="8" t="s">
        <v>13</v>
      </c>
      <c r="K9" s="8" t="s">
        <v>14</v>
      </c>
      <c r="L9" s="8" t="s">
        <v>15</v>
      </c>
      <c r="M9" s="8" t="s">
        <v>16</v>
      </c>
      <c r="N9" s="8" t="s">
        <v>17</v>
      </c>
      <c r="O9" s="8" t="s">
        <v>18</v>
      </c>
      <c r="P9" s="9" t="s">
        <v>19</v>
      </c>
      <c r="Q9" s="5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>
      <c r="A10" s="10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3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>
      <c r="A11" s="10" t="s">
        <v>20</v>
      </c>
      <c r="B11" s="11"/>
      <c r="C11" s="1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3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>
      <c r="A12" s="14" t="s">
        <v>21</v>
      </c>
      <c r="B12" s="11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3">
        <f t="shared" ref="P12:P15" si="1">SUM(C12:L12)</f>
        <v>0</v>
      </c>
      <c r="Q12" s="5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>
      <c r="A13" s="14" t="s">
        <v>22</v>
      </c>
      <c r="B13" s="11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3">
        <f t="shared" si="1"/>
        <v>0</v>
      </c>
      <c r="Q13" s="5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>
      <c r="A14" s="17" t="s">
        <v>23</v>
      </c>
      <c r="B14" s="11"/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3">
        <f t="shared" si="1"/>
        <v>0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>
      <c r="A15" s="18" t="s">
        <v>24</v>
      </c>
      <c r="B15" s="19"/>
      <c r="C15" s="19">
        <f t="shared" ref="C15:L15" si="2">SUM(C12:C14)</f>
        <v>0</v>
      </c>
      <c r="D15" s="19">
        <f t="shared" si="2"/>
        <v>0</v>
      </c>
      <c r="E15" s="19">
        <f t="shared" si="2"/>
        <v>0</v>
      </c>
      <c r="F15" s="19">
        <f t="shared" si="2"/>
        <v>0</v>
      </c>
      <c r="G15" s="19">
        <f t="shared" si="2"/>
        <v>0</v>
      </c>
      <c r="H15" s="19">
        <f t="shared" si="2"/>
        <v>0</v>
      </c>
      <c r="I15" s="19">
        <f t="shared" si="2"/>
        <v>0</v>
      </c>
      <c r="J15" s="19">
        <f t="shared" si="2"/>
        <v>0</v>
      </c>
      <c r="K15" s="19">
        <f t="shared" si="2"/>
        <v>0</v>
      </c>
      <c r="L15" s="19">
        <f t="shared" si="2"/>
        <v>0</v>
      </c>
      <c r="M15" s="20"/>
      <c r="N15" s="20"/>
      <c r="O15" s="20"/>
      <c r="P15" s="21">
        <f t="shared" si="1"/>
        <v>0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>
      <c r="A16" s="22"/>
      <c r="B16" s="11"/>
      <c r="C16" s="1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3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>
      <c r="A17" s="23" t="s">
        <v>25</v>
      </c>
      <c r="B17" s="11"/>
      <c r="C17" s="11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3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>
      <c r="A18" s="14" t="s">
        <v>21</v>
      </c>
      <c r="B18" s="11"/>
      <c r="C18" s="15"/>
      <c r="D18" s="15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3">
        <f t="shared" ref="P18:P20" si="3">SUM(C18:L18)</f>
        <v>0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>
      <c r="A19" s="17" t="s">
        <v>23</v>
      </c>
      <c r="B19" s="11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3">
        <f t="shared" si="3"/>
        <v>0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>
      <c r="A20" s="18" t="s">
        <v>26</v>
      </c>
      <c r="B20" s="19"/>
      <c r="C20" s="19">
        <f t="shared" ref="C20:L20" si="4">SUM(C18:C19)</f>
        <v>0</v>
      </c>
      <c r="D20" s="19">
        <f t="shared" si="4"/>
        <v>0</v>
      </c>
      <c r="E20" s="19">
        <f t="shared" si="4"/>
        <v>0</v>
      </c>
      <c r="F20" s="19">
        <f t="shared" si="4"/>
        <v>0</v>
      </c>
      <c r="G20" s="19">
        <f t="shared" si="4"/>
        <v>0</v>
      </c>
      <c r="H20" s="19">
        <f t="shared" si="4"/>
        <v>0</v>
      </c>
      <c r="I20" s="19">
        <f t="shared" si="4"/>
        <v>0</v>
      </c>
      <c r="J20" s="19">
        <f t="shared" si="4"/>
        <v>0</v>
      </c>
      <c r="K20" s="19">
        <f t="shared" si="4"/>
        <v>0</v>
      </c>
      <c r="L20" s="19">
        <f t="shared" si="4"/>
        <v>0</v>
      </c>
      <c r="M20" s="20"/>
      <c r="N20" s="20"/>
      <c r="O20" s="20"/>
      <c r="P20" s="21">
        <f t="shared" si="3"/>
        <v>0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ht="15.75" customHeight="1">
      <c r="A21" s="22"/>
      <c r="B21" s="11"/>
      <c r="C21" s="11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ht="15.75" customHeight="1">
      <c r="A22" s="23" t="s">
        <v>27</v>
      </c>
      <c r="B22" s="24"/>
      <c r="C22" s="24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13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ht="15.75" customHeight="1">
      <c r="A23" s="26" t="s">
        <v>28</v>
      </c>
      <c r="B23" s="11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3">
        <f t="shared" ref="P23:P30" si="5">SUM(C23:L23)</f>
        <v>0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ht="15.75" customHeight="1">
      <c r="A24" s="14" t="s">
        <v>29</v>
      </c>
      <c r="B24" s="11"/>
      <c r="C24" s="15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3">
        <f t="shared" si="5"/>
        <v>0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ht="15.75" customHeight="1">
      <c r="A25" s="14" t="s">
        <v>30</v>
      </c>
      <c r="B25" s="11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3">
        <f t="shared" si="5"/>
        <v>0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ht="15.75" customHeight="1">
      <c r="A26" s="14" t="s">
        <v>31</v>
      </c>
      <c r="B26" s="11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3">
        <f t="shared" si="5"/>
        <v>0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ht="15.75" customHeight="1">
      <c r="A27" s="14" t="s">
        <v>21</v>
      </c>
      <c r="B27" s="11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3">
        <f t="shared" si="5"/>
        <v>0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ht="15.75" customHeight="1">
      <c r="A28" s="14" t="s">
        <v>22</v>
      </c>
      <c r="B28" s="11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3">
        <f t="shared" si="5"/>
        <v>0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ht="15.75" customHeight="1">
      <c r="A29" s="17" t="s">
        <v>23</v>
      </c>
      <c r="B29" s="11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3">
        <f t="shared" si="5"/>
        <v>0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ht="15.75" customHeight="1">
      <c r="A30" s="18" t="s">
        <v>32</v>
      </c>
      <c r="B30" s="19"/>
      <c r="C30" s="19">
        <f t="shared" ref="C30:L30" si="6">SUM(C23:C29)</f>
        <v>0</v>
      </c>
      <c r="D30" s="19">
        <f t="shared" si="6"/>
        <v>0</v>
      </c>
      <c r="E30" s="19">
        <f t="shared" si="6"/>
        <v>0</v>
      </c>
      <c r="F30" s="19">
        <f t="shared" si="6"/>
        <v>0</v>
      </c>
      <c r="G30" s="19">
        <f t="shared" si="6"/>
        <v>0</v>
      </c>
      <c r="H30" s="19">
        <f t="shared" si="6"/>
        <v>0</v>
      </c>
      <c r="I30" s="19">
        <f t="shared" si="6"/>
        <v>0</v>
      </c>
      <c r="J30" s="19">
        <f t="shared" si="6"/>
        <v>0</v>
      </c>
      <c r="K30" s="19">
        <f t="shared" si="6"/>
        <v>0</v>
      </c>
      <c r="L30" s="19">
        <f t="shared" si="6"/>
        <v>0</v>
      </c>
      <c r="M30" s="20"/>
      <c r="N30" s="20"/>
      <c r="O30" s="20"/>
      <c r="P30" s="21">
        <f t="shared" si="5"/>
        <v>0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ht="15.75" customHeight="1">
      <c r="A31" s="22"/>
      <c r="B31" s="11"/>
      <c r="C31" s="11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3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ht="15.75" customHeight="1">
      <c r="A32" s="23" t="s">
        <v>33</v>
      </c>
      <c r="B32" s="11"/>
      <c r="C32" s="11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3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ht="15.75" customHeight="1">
      <c r="A33" s="26" t="s">
        <v>34</v>
      </c>
      <c r="B33" s="11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3">
        <f t="shared" ref="P33:P35" si="8">SUM(C33:L33)</f>
        <v>0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ht="15.75" customHeight="1">
      <c r="A34" s="26" t="s">
        <v>35</v>
      </c>
      <c r="B34" s="27"/>
      <c r="C34" s="16">
        <f t="shared" ref="C34:O34" si="7">$B$34*C20</f>
        <v>0</v>
      </c>
      <c r="D34" s="16">
        <f t="shared" si="7"/>
        <v>0</v>
      </c>
      <c r="E34" s="16">
        <f t="shared" si="7"/>
        <v>0</v>
      </c>
      <c r="F34" s="16">
        <f t="shared" si="7"/>
        <v>0</v>
      </c>
      <c r="G34" s="16">
        <f t="shared" si="7"/>
        <v>0</v>
      </c>
      <c r="H34" s="16">
        <f t="shared" si="7"/>
        <v>0</v>
      </c>
      <c r="I34" s="16">
        <f t="shared" si="7"/>
        <v>0</v>
      </c>
      <c r="J34" s="16">
        <f t="shared" si="7"/>
        <v>0</v>
      </c>
      <c r="K34" s="16">
        <f t="shared" si="7"/>
        <v>0</v>
      </c>
      <c r="L34" s="16">
        <f t="shared" si="7"/>
        <v>0</v>
      </c>
      <c r="M34" s="16">
        <f t="shared" si="7"/>
        <v>0</v>
      </c>
      <c r="N34" s="16">
        <f t="shared" si="7"/>
        <v>0</v>
      </c>
      <c r="O34" s="16">
        <f t="shared" si="7"/>
        <v>0</v>
      </c>
      <c r="P34" s="13">
        <f t="shared" si="8"/>
        <v>0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ht="15.75" customHeight="1">
      <c r="A35" s="18" t="s">
        <v>36</v>
      </c>
      <c r="B35" s="19"/>
      <c r="C35" s="19">
        <f t="shared" ref="C35:L35" si="9">SUM(C33:C34)</f>
        <v>0</v>
      </c>
      <c r="D35" s="19">
        <f t="shared" si="9"/>
        <v>0</v>
      </c>
      <c r="E35" s="19">
        <f t="shared" si="9"/>
        <v>0</v>
      </c>
      <c r="F35" s="19">
        <f t="shared" si="9"/>
        <v>0</v>
      </c>
      <c r="G35" s="19">
        <f t="shared" si="9"/>
        <v>0</v>
      </c>
      <c r="H35" s="19">
        <f t="shared" si="9"/>
        <v>0</v>
      </c>
      <c r="I35" s="19">
        <f t="shared" si="9"/>
        <v>0</v>
      </c>
      <c r="J35" s="19">
        <f t="shared" si="9"/>
        <v>0</v>
      </c>
      <c r="K35" s="19">
        <f t="shared" si="9"/>
        <v>0</v>
      </c>
      <c r="L35" s="19">
        <f t="shared" si="9"/>
        <v>0</v>
      </c>
      <c r="M35" s="20"/>
      <c r="N35" s="20"/>
      <c r="O35" s="20"/>
      <c r="P35" s="21">
        <f t="shared" si="8"/>
        <v>0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</row>
  </sheetData>
  <printOptions/>
  <pageMargins bottom="0.75" footer="0.0" header="0.0" left="0.7" right="0.7" top="0.75"/>
  <pageSetup orientation="landscape"/>
  <drawing r:id="rId2"/>
  <legacy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2017-03-10T17:29:16Z</dcterms:created>
  <dc:creator>Eileen Ong</dc:creator>
</cp:coreProperties>
</file>